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<sst xmlns="http://schemas.openxmlformats.org/spreadsheetml/2006/main" count="43" uniqueCount="41">
  <si>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County</t>
  </si>
  <si>
    <t>Atlantic</t>
  </si>
  <si>
    <t>Bergen</t>
  </si>
  <si>
    <t>Burlington</t>
  </si>
  <si>
    <t>Camden</t>
  </si>
  <si>
    <t>Essex</t>
  </si>
  <si>
    <t>148,100,00</t>
  </si>
  <si>
    <t>Hudson</t>
  </si>
  <si>
    <t>1.424,323</t>
  </si>
  <si>
    <t>Mercer</t>
  </si>
  <si>
    <t>Morris</t>
  </si>
  <si>
    <t>Ocean</t>
  </si>
  <si>
    <t>6,17</t>
  </si>
  <si>
    <t>7,3</t>
  </si>
  <si>
    <t>Passaic</t>
  </si>
  <si>
    <t>Salem</t>
  </si>
  <si>
    <t>Sussex</t>
  </si>
  <si>
    <t>Union</t>
  </si>
  <si>
    <t>Warren</t>
  </si>
  <si>
    <t>TOTALS</t>
  </si>
  <si>
    <t xml:space="preserve">Total Actual Operating Expenses </t>
  </si>
  <si>
    <t>Less Total Actual Revenue - Grant Money</t>
  </si>
  <si>
    <t xml:space="preserve">Total Actual Prosecutors' Budget </t>
  </si>
  <si>
    <t>Total Actual County Budget</t>
  </si>
  <si>
    <t>Total Amount to be Raised by Taxes</t>
  </si>
  <si>
    <t>% of Total Tax Amount - Prosecutors' Offices</t>
  </si>
  <si>
    <t xml:space="preserve">Total Budgeted Operating Expenses </t>
  </si>
  <si>
    <t>Less Total Budgeted Revenue - Grant Money</t>
  </si>
  <si>
    <t xml:space="preserve">Total Budgeted Prosecutors' Budget </t>
  </si>
  <si>
    <t>Total Budgeted County Budget</t>
  </si>
  <si>
    <t>21.806,402</t>
  </si>
  <si>
    <t>2.041,974</t>
  </si>
  <si>
    <t>19.764,428</t>
  </si>
  <si>
    <t>% of County Budget - Prosecutors' Offices</t>
  </si>
  <si>
    <t>Cumberland</t>
  </si>
  <si>
    <t>Gloucester</t>
  </si>
  <si>
    <t>Hunterdon</t>
  </si>
  <si>
    <t>Monmouth</t>
  </si>
  <si>
    <t>Total Amount Raised by Taxes</t>
  </si>
  <si>
    <t>Cape May</t>
  </si>
  <si>
    <t>Somerset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</si>
</sst>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0"/>
      <name val="Agency FB"/>
      <family val="2"/>
    </font>
    <font>
      <b/>
      <sz val="10"/>
      <name val="Agency FB"/>
      <family val="2"/>
    </font>
    <font>
      <b/>
      <sz val="9"/>
      <name val="Agency FB"/>
      <family val="2"/>
    </font>
    <font>
      <b/>
      <u val="single"/>
      <sz val="9"/>
      <name val="Agency FB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B14" sqref="B14"/>
    </sheetView>
  </sheetViews>
  <sheetFormatPr defaultColWidth="9.140625" defaultRowHeight="12.75"/>
  <sheetData>
    <row r="1" spans="1:15" ht="51">
      <c r="A1" s="7" t="s">
        <v>0</v>
      </c>
      <c r="B1" s="6" t="s">
        <v>20</v>
      </c>
      <c r="C1" s="6" t="s">
        <v>21</v>
      </c>
      <c r="D1" s="6" t="s">
        <v>22</v>
      </c>
      <c r="E1" s="6" t="s">
        <v>23</v>
      </c>
      <c r="F1" s="6" t="s">
        <v>33</v>
      </c>
      <c r="G1" s="6" t="s">
        <v>38</v>
      </c>
      <c r="H1" s="6" t="s">
        <v>25</v>
      </c>
      <c r="I1" s="6" t="s">
        <v>26</v>
      </c>
      <c r="J1" s="6" t="s">
        <v>27</v>
      </c>
      <c r="K1" s="6" t="s">
        <v>28</v>
      </c>
      <c r="L1" s="6" t="s">
        <v>29</v>
      </c>
      <c r="M1" s="6" t="s">
        <v>33</v>
      </c>
      <c r="N1" s="6" t="s">
        <v>24</v>
      </c>
      <c r="O1" s="6" t="s">
        <v>25</v>
      </c>
    </row>
    <row r="2" spans="1:15" s="12" customFormat="1" ht="13.5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" thickBot="1">
      <c r="A3" s="8" t="s">
        <v>1</v>
      </c>
      <c r="B3" s="1">
        <v>20248255</v>
      </c>
      <c r="C3" s="1">
        <v>941762</v>
      </c>
      <c r="D3" s="1">
        <v>19306533</v>
      </c>
      <c r="E3" s="1">
        <v>180916308</v>
      </c>
      <c r="F3" s="2">
        <v>10.67</v>
      </c>
      <c r="G3" s="1">
        <v>138827136</v>
      </c>
      <c r="H3" s="2">
        <v>13.91</v>
      </c>
      <c r="I3" s="1">
        <v>21208157</v>
      </c>
      <c r="J3" s="1">
        <v>1165339</v>
      </c>
      <c r="K3" s="1">
        <v>20042818</v>
      </c>
      <c r="L3" s="1">
        <v>188750380</v>
      </c>
      <c r="M3" s="2">
        <v>10.62</v>
      </c>
      <c r="N3" s="1">
        <v>146224156</v>
      </c>
      <c r="O3" s="2">
        <v>13.71</v>
      </c>
    </row>
    <row r="4" spans="1:15" ht="15" thickBot="1">
      <c r="A4" s="8" t="s">
        <v>2</v>
      </c>
      <c r="B4" s="1">
        <v>44709380</v>
      </c>
      <c r="C4" s="1">
        <v>532061</v>
      </c>
      <c r="D4" s="1">
        <v>44177319</v>
      </c>
      <c r="E4" s="1">
        <v>480151928</v>
      </c>
      <c r="F4" s="2">
        <v>9.2</v>
      </c>
      <c r="G4" s="1">
        <v>339474761</v>
      </c>
      <c r="H4" s="2">
        <v>13</v>
      </c>
      <c r="I4" s="1">
        <v>46145643</v>
      </c>
      <c r="J4" s="1">
        <v>532061</v>
      </c>
      <c r="K4" s="1">
        <v>45613582</v>
      </c>
      <c r="L4" s="1">
        <v>487663309</v>
      </c>
      <c r="M4" s="2">
        <v>9.35</v>
      </c>
      <c r="N4" s="1">
        <v>352841117</v>
      </c>
      <c r="O4" s="2">
        <v>12.93</v>
      </c>
    </row>
    <row r="5" spans="1:15" ht="15" thickBot="1">
      <c r="A5" s="8" t="s">
        <v>3</v>
      </c>
      <c r="B5" s="1">
        <v>15972747</v>
      </c>
      <c r="C5" s="1">
        <v>1159154</v>
      </c>
      <c r="D5" s="1">
        <v>14813593</v>
      </c>
      <c r="E5" s="1">
        <v>245539660</v>
      </c>
      <c r="F5" s="2">
        <v>6</v>
      </c>
      <c r="G5" s="1">
        <v>162318090</v>
      </c>
      <c r="H5" s="2">
        <v>9.1</v>
      </c>
      <c r="I5" s="1">
        <v>16181084</v>
      </c>
      <c r="J5" s="1">
        <v>674844</v>
      </c>
      <c r="K5" s="1">
        <v>15506240</v>
      </c>
      <c r="L5" s="1">
        <v>221265141</v>
      </c>
      <c r="M5" s="2">
        <v>7</v>
      </c>
      <c r="N5" s="1">
        <v>160172090</v>
      </c>
      <c r="O5" s="2">
        <v>9.6</v>
      </c>
    </row>
    <row r="6" spans="1:15" ht="15" thickBot="1">
      <c r="A6" s="8" t="s">
        <v>4</v>
      </c>
      <c r="B6" s="1">
        <v>34465100</v>
      </c>
      <c r="C6" s="1">
        <v>4271430</v>
      </c>
      <c r="D6" s="1">
        <v>30193669</v>
      </c>
      <c r="E6" s="1">
        <v>384487118</v>
      </c>
      <c r="F6" s="2">
        <v>8</v>
      </c>
      <c r="G6" s="1">
        <v>242171733</v>
      </c>
      <c r="H6" s="2">
        <v>12</v>
      </c>
      <c r="I6" s="1">
        <v>33682438</v>
      </c>
      <c r="J6" s="1">
        <v>4200471</v>
      </c>
      <c r="K6" s="1">
        <v>29481967</v>
      </c>
      <c r="L6" s="1">
        <v>323201773</v>
      </c>
      <c r="M6" s="2">
        <v>9</v>
      </c>
      <c r="N6" s="1">
        <v>256577</v>
      </c>
      <c r="O6" s="2">
        <v>11</v>
      </c>
    </row>
    <row r="7" spans="1:15" ht="15" thickBot="1">
      <c r="A7" s="8" t="s">
        <v>39</v>
      </c>
      <c r="B7" s="1">
        <v>8781012</v>
      </c>
      <c r="C7" s="1">
        <v>618007</v>
      </c>
      <c r="D7" s="1">
        <v>8163004</v>
      </c>
      <c r="E7" s="1">
        <v>145494417</v>
      </c>
      <c r="F7" s="2">
        <v>5.61</v>
      </c>
      <c r="G7" s="1">
        <v>88704655</v>
      </c>
      <c r="H7" s="2">
        <v>9.3</v>
      </c>
      <c r="I7" s="1">
        <v>9241125</v>
      </c>
      <c r="J7" s="1">
        <v>581076</v>
      </c>
      <c r="K7" s="1">
        <v>8660049</v>
      </c>
      <c r="L7" s="1">
        <v>143093181</v>
      </c>
      <c r="M7" s="2">
        <v>6.05</v>
      </c>
      <c r="N7" s="1">
        <v>92412096</v>
      </c>
      <c r="O7" s="2">
        <v>9.4</v>
      </c>
    </row>
    <row r="8" spans="1:15" ht="15" thickBot="1">
      <c r="A8" s="8" t="s">
        <v>34</v>
      </c>
      <c r="B8" s="1">
        <v>12422961</v>
      </c>
      <c r="C8" s="1">
        <v>760444</v>
      </c>
      <c r="D8" s="1">
        <v>11682517</v>
      </c>
      <c r="E8" s="1">
        <v>157779460</v>
      </c>
      <c r="F8" s="2">
        <v>7.4</v>
      </c>
      <c r="G8" s="1">
        <v>82938491</v>
      </c>
      <c r="H8" s="2">
        <v>14.09</v>
      </c>
      <c r="I8" s="1">
        <v>11977159</v>
      </c>
      <c r="J8" s="1">
        <v>274770</v>
      </c>
      <c r="K8" s="1">
        <v>11709389</v>
      </c>
      <c r="L8" s="1">
        <v>142770805</v>
      </c>
      <c r="M8" s="2">
        <v>8.2</v>
      </c>
      <c r="N8" s="1">
        <v>82938491</v>
      </c>
      <c r="O8" s="2">
        <v>14.11</v>
      </c>
    </row>
    <row r="9" spans="1:15" ht="15" thickBot="1">
      <c r="A9" s="8" t="s">
        <v>5</v>
      </c>
      <c r="B9" s="1">
        <v>47699369</v>
      </c>
      <c r="C9" s="1">
        <v>5709968</v>
      </c>
      <c r="D9" s="1">
        <v>41989401</v>
      </c>
      <c r="E9" s="1">
        <v>693480189</v>
      </c>
      <c r="F9" s="2">
        <v>6.05</v>
      </c>
      <c r="G9" s="1">
        <v>363575243</v>
      </c>
      <c r="H9" s="2">
        <v>11.55</v>
      </c>
      <c r="I9" s="1">
        <v>52934303</v>
      </c>
      <c r="J9" s="1">
        <v>3909968</v>
      </c>
      <c r="K9" s="1">
        <v>49024335</v>
      </c>
      <c r="L9" s="1">
        <v>739777253</v>
      </c>
      <c r="M9" s="2">
        <v>6.63</v>
      </c>
      <c r="N9" s="1">
        <v>373755349</v>
      </c>
      <c r="O9" s="2">
        <v>13.12</v>
      </c>
    </row>
    <row r="10" spans="1:15" ht="15" thickBot="1">
      <c r="A10" s="8" t="s">
        <v>35</v>
      </c>
      <c r="B10" s="1">
        <v>11689628</v>
      </c>
      <c r="C10" s="1">
        <v>1234846</v>
      </c>
      <c r="D10" s="1">
        <v>10454782</v>
      </c>
      <c r="E10" s="1">
        <v>207696862</v>
      </c>
      <c r="F10" s="2">
        <v>5.03</v>
      </c>
      <c r="G10" s="2" t="s">
        <v>6</v>
      </c>
      <c r="H10" s="2">
        <v>7.05</v>
      </c>
      <c r="I10" s="1">
        <v>11731070</v>
      </c>
      <c r="J10" s="1">
        <v>857259</v>
      </c>
      <c r="K10" s="1">
        <v>10873811</v>
      </c>
      <c r="L10" s="1">
        <v>206244594</v>
      </c>
      <c r="M10" s="2">
        <v>5.27</v>
      </c>
      <c r="N10" s="1">
        <v>148020000</v>
      </c>
      <c r="O10" s="2">
        <v>7.35</v>
      </c>
    </row>
    <row r="11" spans="1:15" ht="15" thickBot="1">
      <c r="A11" s="8" t="s">
        <v>7</v>
      </c>
      <c r="B11" s="1">
        <v>32720165</v>
      </c>
      <c r="C11" s="1">
        <v>5651180</v>
      </c>
      <c r="D11" s="1">
        <v>27068985</v>
      </c>
      <c r="E11" s="1">
        <v>469740803</v>
      </c>
      <c r="F11" s="2">
        <v>5.76</v>
      </c>
      <c r="G11" s="3">
        <v>257381.953</v>
      </c>
      <c r="H11" s="2">
        <v>10.52</v>
      </c>
      <c r="I11" s="1">
        <v>34581776</v>
      </c>
      <c r="J11" s="2" t="s">
        <v>8</v>
      </c>
      <c r="K11" s="1">
        <v>33157453</v>
      </c>
      <c r="L11" s="1">
        <v>463487833</v>
      </c>
      <c r="M11" s="2">
        <v>7.15</v>
      </c>
      <c r="N11" s="1">
        <v>269353339</v>
      </c>
      <c r="O11" s="2">
        <v>12.31</v>
      </c>
    </row>
    <row r="12" spans="1:15" ht="15" thickBot="1">
      <c r="A12" s="8" t="s">
        <v>36</v>
      </c>
      <c r="B12" s="1">
        <v>7714097</v>
      </c>
      <c r="C12" s="1">
        <v>431169</v>
      </c>
      <c r="D12" s="1">
        <v>7282928</v>
      </c>
      <c r="E12" s="1">
        <v>96810911</v>
      </c>
      <c r="F12" s="2">
        <v>7.5</v>
      </c>
      <c r="G12" s="1">
        <v>69726000</v>
      </c>
      <c r="H12" s="2">
        <v>10.45</v>
      </c>
      <c r="I12" s="1">
        <v>7894625</v>
      </c>
      <c r="J12" s="1">
        <v>432960</v>
      </c>
      <c r="K12" s="1">
        <v>7461665</v>
      </c>
      <c r="L12" s="1">
        <v>94148057</v>
      </c>
      <c r="M12" s="2">
        <v>7.9</v>
      </c>
      <c r="N12" s="1">
        <v>68826000</v>
      </c>
      <c r="O12" s="2">
        <v>10.8</v>
      </c>
    </row>
    <row r="13" spans="1:15" ht="15" thickBot="1">
      <c r="A13" s="8" t="s">
        <v>9</v>
      </c>
      <c r="B13" s="3" t="s">
        <v>30</v>
      </c>
      <c r="C13" s="1" t="s">
        <v>31</v>
      </c>
      <c r="D13" s="1" t="s">
        <v>32</v>
      </c>
      <c r="E13" s="1">
        <v>314594235</v>
      </c>
      <c r="F13" s="1">
        <v>6.16</v>
      </c>
      <c r="G13" s="1">
        <v>219013335</v>
      </c>
      <c r="H13" s="2">
        <v>8.84</v>
      </c>
      <c r="I13" s="1">
        <v>23264496</v>
      </c>
      <c r="J13" s="1">
        <v>1689157</v>
      </c>
      <c r="K13" s="1">
        <v>21575339</v>
      </c>
      <c r="L13" s="1">
        <v>298287990</v>
      </c>
      <c r="M13" s="2">
        <v>7.23</v>
      </c>
      <c r="N13" s="1">
        <v>230930019</v>
      </c>
      <c r="O13" s="2">
        <v>9.34</v>
      </c>
    </row>
    <row r="14" spans="1:15" ht="15" thickBot="1">
      <c r="A14" s="8" t="s">
        <v>37</v>
      </c>
      <c r="B14" s="1">
        <v>37869642</v>
      </c>
      <c r="C14" s="1">
        <v>4200337</v>
      </c>
      <c r="D14" s="1">
        <v>33669304</v>
      </c>
      <c r="E14" s="1">
        <v>487500152</v>
      </c>
      <c r="F14" s="2">
        <v>6.9</v>
      </c>
      <c r="G14" s="1">
        <v>294784152</v>
      </c>
      <c r="H14" s="2">
        <v>11</v>
      </c>
      <c r="I14" s="1">
        <v>38988791</v>
      </c>
      <c r="J14" s="1">
        <v>2438109</v>
      </c>
      <c r="K14" s="1">
        <v>36550682</v>
      </c>
      <c r="L14" s="1">
        <v>493400000</v>
      </c>
      <c r="M14" s="2">
        <v>7.4</v>
      </c>
      <c r="N14" s="1">
        <v>302475000</v>
      </c>
      <c r="O14" s="2">
        <v>12.1</v>
      </c>
    </row>
    <row r="15" spans="1:15" ht="15" thickBot="1">
      <c r="A15" s="8" t="s">
        <v>10</v>
      </c>
      <c r="B15" s="1">
        <v>21529301</v>
      </c>
      <c r="C15" s="1">
        <v>381371</v>
      </c>
      <c r="D15" s="1">
        <v>21147930</v>
      </c>
      <c r="E15" s="1">
        <v>323479766</v>
      </c>
      <c r="F15" s="2">
        <v>6.53</v>
      </c>
      <c r="G15" s="1">
        <v>201365439</v>
      </c>
      <c r="H15" s="2">
        <v>10.5</v>
      </c>
      <c r="I15" s="1">
        <v>23014833</v>
      </c>
      <c r="J15" s="1">
        <v>195000</v>
      </c>
      <c r="K15" s="1">
        <v>22819833</v>
      </c>
      <c r="L15" s="1">
        <v>308145787</v>
      </c>
      <c r="M15" s="2">
        <v>7.4</v>
      </c>
      <c r="N15" s="1">
        <v>209993182</v>
      </c>
      <c r="O15" s="2">
        <v>10.8</v>
      </c>
    </row>
    <row r="16" spans="1:15" ht="15" thickBot="1">
      <c r="A16" s="8" t="s">
        <v>11</v>
      </c>
      <c r="B16" s="1">
        <v>24919027</v>
      </c>
      <c r="C16" s="1">
        <v>1565156</v>
      </c>
      <c r="D16" s="1">
        <v>23353871</v>
      </c>
      <c r="E16" s="1">
        <v>378139869</v>
      </c>
      <c r="F16" s="2" t="s">
        <v>12</v>
      </c>
      <c r="G16" s="1">
        <v>278876987</v>
      </c>
      <c r="H16" s="2">
        <v>8.4</v>
      </c>
      <c r="I16" s="1">
        <v>26527961</v>
      </c>
      <c r="J16" s="1">
        <v>1130293</v>
      </c>
      <c r="K16" s="1">
        <v>25397668</v>
      </c>
      <c r="L16" s="1">
        <v>347965249</v>
      </c>
      <c r="M16" s="2" t="s">
        <v>13</v>
      </c>
      <c r="N16" s="1">
        <v>287002464</v>
      </c>
      <c r="O16" s="2">
        <v>8.8</v>
      </c>
    </row>
    <row r="17" spans="1:15" ht="15" thickBot="1">
      <c r="A17" s="8" t="s">
        <v>14</v>
      </c>
      <c r="B17" s="1">
        <v>26535499</v>
      </c>
      <c r="C17" s="1">
        <v>1795039</v>
      </c>
      <c r="D17" s="1">
        <v>24740459</v>
      </c>
      <c r="E17" s="1">
        <v>395409517</v>
      </c>
      <c r="F17" s="2">
        <v>6.26</v>
      </c>
      <c r="G17" s="1">
        <v>283835371</v>
      </c>
      <c r="H17" s="2">
        <v>8.72</v>
      </c>
      <c r="I17" s="1">
        <v>27867953</v>
      </c>
      <c r="J17" s="1">
        <v>2713670</v>
      </c>
      <c r="K17" s="1">
        <v>25154283</v>
      </c>
      <c r="L17" s="1">
        <v>400084512</v>
      </c>
      <c r="M17" s="2">
        <v>6.29</v>
      </c>
      <c r="N17" s="1">
        <v>292181887</v>
      </c>
      <c r="O17" s="2">
        <v>8.61</v>
      </c>
    </row>
    <row r="18" spans="1:15" ht="15" thickBot="1">
      <c r="A18" s="8" t="s">
        <v>15</v>
      </c>
      <c r="B18" s="1">
        <v>5024625</v>
      </c>
      <c r="C18" s="1">
        <v>1217107</v>
      </c>
      <c r="D18" s="1">
        <v>3807517</v>
      </c>
      <c r="E18" s="1">
        <v>88636583</v>
      </c>
      <c r="F18" s="2">
        <v>4.3</v>
      </c>
      <c r="G18" s="1">
        <v>50144565</v>
      </c>
      <c r="H18" s="2">
        <v>4.3</v>
      </c>
      <c r="I18" s="1">
        <v>5537139</v>
      </c>
      <c r="J18" s="1">
        <v>141734</v>
      </c>
      <c r="K18" s="1">
        <v>5395405</v>
      </c>
      <c r="L18" s="1">
        <v>76802530</v>
      </c>
      <c r="M18" s="2">
        <v>7.03</v>
      </c>
      <c r="N18" s="1">
        <v>50047770</v>
      </c>
      <c r="O18" s="2">
        <v>7.03</v>
      </c>
    </row>
    <row r="19" spans="1:15" ht="15" thickBot="1">
      <c r="A19" s="8" t="s">
        <v>40</v>
      </c>
      <c r="B19" s="1">
        <v>14953313</v>
      </c>
      <c r="C19" s="1">
        <v>571599</v>
      </c>
      <c r="D19" s="1">
        <v>14381714</v>
      </c>
      <c r="E19" s="1">
        <v>267610755</v>
      </c>
      <c r="F19" s="2">
        <v>5.4</v>
      </c>
      <c r="G19" s="1">
        <v>169929100</v>
      </c>
      <c r="H19" s="2">
        <v>8.5</v>
      </c>
      <c r="I19" s="1">
        <v>15494347</v>
      </c>
      <c r="J19" s="1">
        <v>568718</v>
      </c>
      <c r="K19" s="1">
        <v>14925629</v>
      </c>
      <c r="L19" s="1">
        <v>227466213</v>
      </c>
      <c r="M19" s="2">
        <v>6.6</v>
      </c>
      <c r="N19" s="1">
        <v>168829100</v>
      </c>
      <c r="O19" s="2">
        <v>8.8</v>
      </c>
    </row>
    <row r="20" spans="1:15" ht="15" thickBot="1">
      <c r="A20" s="8" t="s">
        <v>16</v>
      </c>
      <c r="B20" s="1">
        <v>7660010</v>
      </c>
      <c r="C20" s="1">
        <v>339301</v>
      </c>
      <c r="D20" s="1">
        <v>7320707</v>
      </c>
      <c r="E20" s="1">
        <v>112508478</v>
      </c>
      <c r="F20" s="2">
        <v>6.51</v>
      </c>
      <c r="G20" s="1">
        <v>71507294</v>
      </c>
      <c r="H20" s="2">
        <v>10.24</v>
      </c>
      <c r="I20" s="1">
        <v>8241227</v>
      </c>
      <c r="J20" s="1">
        <v>277537</v>
      </c>
      <c r="K20" s="1">
        <v>7963690</v>
      </c>
      <c r="L20" s="1">
        <v>108814082</v>
      </c>
      <c r="M20" s="2">
        <v>7.32</v>
      </c>
      <c r="N20" s="1">
        <v>75209856</v>
      </c>
      <c r="O20" s="2">
        <v>10.59</v>
      </c>
    </row>
    <row r="21" spans="1:15" ht="15" thickBot="1">
      <c r="A21" s="8" t="s">
        <v>17</v>
      </c>
      <c r="B21" s="1">
        <v>28774028</v>
      </c>
      <c r="C21" s="1">
        <v>1155966</v>
      </c>
      <c r="D21" s="1">
        <v>27618062</v>
      </c>
      <c r="E21" s="1">
        <v>442573639</v>
      </c>
      <c r="F21" s="2">
        <v>6.24</v>
      </c>
      <c r="G21" s="1">
        <v>265056170</v>
      </c>
      <c r="H21" s="2">
        <v>10.42</v>
      </c>
      <c r="I21" s="1">
        <v>28624863</v>
      </c>
      <c r="J21" s="1">
        <v>1106877</v>
      </c>
      <c r="K21" s="1">
        <v>27517986</v>
      </c>
      <c r="L21" s="1">
        <v>472711055</v>
      </c>
      <c r="M21" s="2">
        <v>5.82</v>
      </c>
      <c r="N21" s="1">
        <v>277356170</v>
      </c>
      <c r="O21" s="2">
        <v>9.92</v>
      </c>
    </row>
    <row r="22" spans="1:15" ht="15" thickBot="1">
      <c r="A22" s="8" t="s">
        <v>18</v>
      </c>
      <c r="B22" s="1">
        <v>6559079</v>
      </c>
      <c r="C22" s="1">
        <v>424143</v>
      </c>
      <c r="D22" s="1">
        <v>6134936</v>
      </c>
      <c r="E22" s="1">
        <v>111438748</v>
      </c>
      <c r="F22" s="2">
        <v>5.51</v>
      </c>
      <c r="G22" s="1">
        <v>67913287</v>
      </c>
      <c r="H22" s="2">
        <v>9.03</v>
      </c>
      <c r="I22" s="1">
        <v>6790877</v>
      </c>
      <c r="J22" s="1">
        <v>419343</v>
      </c>
      <c r="K22" s="1">
        <v>6371534</v>
      </c>
      <c r="L22" s="1">
        <v>113775739</v>
      </c>
      <c r="M22" s="2">
        <v>5.6</v>
      </c>
      <c r="N22" s="1">
        <v>67400786</v>
      </c>
      <c r="O22" s="2">
        <v>9.45</v>
      </c>
    </row>
    <row r="23" spans="1:15" ht="15" thickBot="1">
      <c r="A23" s="9" t="s">
        <v>19</v>
      </c>
      <c r="B23" s="1">
        <f>SUM(B3:B22)</f>
        <v>410247238</v>
      </c>
      <c r="C23" s="1">
        <f>SUM(C3:C22)</f>
        <v>32960040</v>
      </c>
      <c r="D23" s="1">
        <f>SUM(D3:D22)</f>
        <v>377307231</v>
      </c>
      <c r="E23" s="1">
        <f>SUM(E3:E22)</f>
        <v>5983989398</v>
      </c>
      <c r="F23" s="2">
        <f>AVERAGE(F3:F22)</f>
        <v>6.5805263157894744</v>
      </c>
      <c r="G23" s="1">
        <f>SUM(G3:G22)</f>
        <v>3390419190.953</v>
      </c>
      <c r="H23" s="2">
        <f>AVERAGE(H3:H22)</f>
        <v>10.046000000000001</v>
      </c>
      <c r="I23" s="1">
        <f>SUM(I3:I22)</f>
        <v>449929867</v>
      </c>
      <c r="J23" s="1">
        <f>SUM(J3:J22)</f>
        <v>23309186</v>
      </c>
      <c r="K23" s="1">
        <f>SUM(K3:K22)</f>
        <v>425203358</v>
      </c>
      <c r="L23" s="1">
        <f>SUM(L3:L22)</f>
        <v>5857855483</v>
      </c>
      <c r="M23" s="2">
        <f>AVERAGE(M3:M22)</f>
        <v>7.255789473684211</v>
      </c>
      <c r="N23" s="1">
        <f>SUM(N3:N22)</f>
        <v>3656225449</v>
      </c>
      <c r="O23" s="2">
        <f>AVERAGE(O3:O22)</f>
        <v>10.4885</v>
      </c>
    </row>
    <row r="24" spans="1:15" ht="14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</sheetData>
  <printOptions/>
  <pageMargins left="0.2" right="0.2" top="1" bottom="1" header="0.5" footer="0.5"/>
  <pageSetup horizontalDpi="600" verticalDpi="600" orientation="landscape" r:id="rId1"/>
  <headerFooter alignWithMargins="0">
    <oddHeader>&amp;C&amp;"Agency FB,Bold"&amp;12County Prosecutors' Offices Worksheet&amp;"Agency FB,Regular"&amp;10
&amp;"Agency FB,Italic"&amp;12Summary of Operating Expenses</oddHeader>
    <oddFooter xml:space="preserve">&amp;L&amp;"Agency FB,Regular"1. "Actual" figures are from 2009. "Budgeted"figures are from 2010.   
2. Middlesex County is not included on this survery.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2010-10-08T17:21:03Z</cp:lastPrinted>
  <dcterms:created xsi:type="dcterms:W3CDTF">2010-09-21T18:57:29Z</dcterms:created>
  <dcterms:modified xsi:type="dcterms:W3CDTF">2010-10-08T17:29:39Z</dcterms:modified>
  <cp:category/>
  <cp:version/>
  <cp:contentType/>
  <cp:contentStatus/>
</cp:coreProperties>
</file>